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s\Nabavna_sluzba\2026 nemedicina POVPRAŠEVANJA\"/>
    </mc:Choice>
  </mc:AlternateContent>
  <xr:revisionPtr revIDLastSave="0" documentId="13_ncr:1_{008021A0-2FA7-4F69-B85C-B69DA95BA50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nudbeni predrač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F18" i="1"/>
  <c r="H17" i="1"/>
  <c r="F17" i="1"/>
  <c r="F16" i="1"/>
  <c r="H16" i="1" s="1"/>
  <c r="F15" i="1"/>
  <c r="H15" i="1" s="1"/>
  <c r="F14" i="1"/>
  <c r="H14" i="1" s="1"/>
  <c r="G22" i="1" s="1"/>
  <c r="H10" i="1"/>
  <c r="G21" i="1" s="1"/>
  <c r="G23" i="1" l="1"/>
  <c r="H24" i="1" l="1"/>
  <c r="G25" i="1" s="1"/>
</calcChain>
</file>

<file path=xl/sharedStrings.xml><?xml version="1.0" encoding="utf-8"?>
<sst xmlns="http://schemas.openxmlformats.org/spreadsheetml/2006/main" count="34" uniqueCount="33">
  <si>
    <t>PONUDBENI PREDRAČUN</t>
  </si>
  <si>
    <t>Ponudnik:</t>
  </si>
  <si>
    <t>Naslov:</t>
  </si>
  <si>
    <t>Kontakt:</t>
  </si>
  <si>
    <t>Zap. št.</t>
  </si>
  <si>
    <t>Postavka</t>
  </si>
  <si>
    <t>Količina aparatov</t>
  </si>
  <si>
    <t>Obdobje najema (meseci)</t>
  </si>
  <si>
    <t>Proizvajalec</t>
  </si>
  <si>
    <t>Model aparata</t>
  </si>
  <si>
    <t>Cena najema enega aparata na mesec brez DDV</t>
  </si>
  <si>
    <t>Najem pametnih robotov</t>
  </si>
  <si>
    <t>Vrsta in opis blaga</t>
  </si>
  <si>
    <t>Ponudnikov naziv blaga / proizvajalec / znamka / tip</t>
  </si>
  <si>
    <t>Kvadratura čiščenja na mesec (m²)</t>
  </si>
  <si>
    <t>Poraba na mesec (kos, l ali kg)</t>
  </si>
  <si>
    <t>Cena brez DDV / kos, l ali kg</t>
  </si>
  <si>
    <t>VREDNOST PONUDBE</t>
  </si>
  <si>
    <t>SKUPAJ BREZ DDV</t>
  </si>
  <si>
    <t>DDV</t>
  </si>
  <si>
    <t>VREDNOST SKUPAJ Z DDV</t>
  </si>
  <si>
    <t>Opomba: v modra in rumena polja ponudnik vnese podatke. Količine in vrednosti se izračunajo samodejno. Če je potrebnih več kot 5 artiklov, se dodajo nove vrstice z enakimi formulami.</t>
  </si>
  <si>
    <t>Ime in priimek:</t>
  </si>
  <si>
    <t>Podpis:</t>
  </si>
  <si>
    <t>Datum in žig:</t>
  </si>
  <si>
    <t>Vrednost najema za 8 mesecev brez DDV</t>
  </si>
  <si>
    <t>Vrednost za 8 mesecev brez DDV</t>
  </si>
  <si>
    <t>Najem štirih robotov za 8 mesecev brez DDV</t>
  </si>
  <si>
    <t>Potrošni material za 8 mesecev brez DDV</t>
  </si>
  <si>
    <t>EN_N_119_2026 – Najem pametnih robotov za čiščenje prostorov</t>
  </si>
  <si>
    <t>2. ORIGINALNI POTROŠNI MATERIAL ZA ŠTIRI ROBOTE – 8 MESECEV</t>
  </si>
  <si>
    <t>Predvidena količina za 8 mesecev</t>
  </si>
  <si>
    <t>1. NAJEM ŠTIRIH (4) PAMETNIH ROBOTOV ZA OBDOBJE 8 MESECEV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</si>
</sst>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8">
    <font>
      <sz val="11"/>
      <name val="Carlito"/>
    </font>
    <font>
      <b/>
      <sz val="10"/>
      <color rgb="FFFFFFFF"/>
      <name val="Aptos"/>
    </font>
    <font>
      <b/>
      <sz val="10"/>
      <color rgb="FF1F4E78"/>
      <name val="Aptos"/>
    </font>
    <font>
      <sz val="10"/>
      <name val="Aptos"/>
    </font>
    <font>
      <b/>
      <sz val="10"/>
      <name val="Aptos"/>
    </font>
    <font>
      <i/>
      <sz val="10"/>
      <color rgb="FF6B5600"/>
      <name val="Aptos"/>
    </font>
    <font>
      <sz val="10"/>
      <color rgb="FF1F4E78"/>
      <name val="Aptos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EAF3F8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5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4" fontId="4" fillId="6" borderId="1" xfId="1" applyNumberFormat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horizontal="center" vertical="center"/>
    </xf>
    <xf numFmtId="4" fontId="3" fillId="7" borderId="1" xfId="1" applyNumberFormat="1" applyFont="1" applyFill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164" fontId="3" fillId="7" borderId="1" xfId="1" applyNumberFormat="1" applyFont="1" applyFill="1" applyBorder="1" applyAlignment="1">
      <alignment vertical="center"/>
    </xf>
    <xf numFmtId="164" fontId="3" fillId="6" borderId="1" xfId="1" applyNumberFormat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4" fillId="3" borderId="1" xfId="1" applyFont="1" applyFill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9" fontId="3" fillId="4" borderId="1" xfId="1" applyNumberFormat="1" applyFont="1" applyFill="1" applyBorder="1" applyAlignment="1">
      <alignment vertical="center"/>
    </xf>
    <xf numFmtId="0" fontId="5" fillId="8" borderId="0" xfId="1" applyFont="1" applyFill="1" applyAlignment="1">
      <alignment vertical="center" wrapTex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4" fillId="6" borderId="1" xfId="1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vertical="center"/>
    </xf>
  </cellXfs>
  <cellStyles count="2">
    <cellStyle name="Navadno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>
      <selection activeCell="A8" sqref="A8:H8"/>
    </sheetView>
  </sheetViews>
  <sheetFormatPr defaultRowHeight="14.25"/>
  <cols>
    <col min="1" max="1" width="9" customWidth="1"/>
    <col min="2" max="2" width="27" customWidth="1"/>
    <col min="3" max="3" width="30" customWidth="1"/>
    <col min="4" max="4" width="22" customWidth="1"/>
    <col min="5" max="6" width="20" customWidth="1"/>
    <col min="7" max="7" width="22" customWidth="1"/>
    <col min="8" max="8" width="24" customWidth="1"/>
  </cols>
  <sheetData>
    <row r="1" spans="1:8" ht="30" customHeight="1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3" t="s">
        <v>29</v>
      </c>
      <c r="B2" s="23"/>
      <c r="C2" s="23"/>
      <c r="D2" s="23"/>
      <c r="E2" s="23"/>
      <c r="F2" s="23"/>
      <c r="G2" s="23"/>
      <c r="H2" s="23"/>
    </row>
    <row r="3" spans="1:8">
      <c r="A3" s="12"/>
      <c r="B3" s="12"/>
      <c r="C3" s="12"/>
      <c r="D3" s="12"/>
      <c r="E3" s="12"/>
      <c r="F3" s="12"/>
      <c r="G3" s="12"/>
      <c r="H3" s="12"/>
    </row>
    <row r="4" spans="1:8">
      <c r="A4" s="13" t="s">
        <v>1</v>
      </c>
      <c r="B4" s="24"/>
      <c r="C4" s="24"/>
      <c r="D4" s="24"/>
      <c r="E4" s="24"/>
      <c r="F4" s="24"/>
      <c r="G4" s="24"/>
      <c r="H4" s="24"/>
    </row>
    <row r="5" spans="1:8">
      <c r="A5" s="13" t="s">
        <v>2</v>
      </c>
      <c r="B5" s="24"/>
      <c r="C5" s="24"/>
      <c r="D5" s="24"/>
      <c r="E5" s="24"/>
      <c r="F5" s="24"/>
      <c r="G5" s="24"/>
      <c r="H5" s="24"/>
    </row>
    <row r="6" spans="1:8">
      <c r="A6" s="13" t="s">
        <v>3</v>
      </c>
      <c r="B6" s="24"/>
      <c r="C6" s="24"/>
      <c r="D6" s="24"/>
      <c r="E6" s="24"/>
      <c r="F6" s="24"/>
      <c r="G6" s="24"/>
      <c r="H6" s="24"/>
    </row>
    <row r="7" spans="1:8">
      <c r="A7" s="12"/>
      <c r="B7" s="12"/>
      <c r="C7" s="12"/>
      <c r="D7" s="12"/>
      <c r="E7" s="12"/>
      <c r="F7" s="12"/>
      <c r="G7" s="12"/>
      <c r="H7" s="12"/>
    </row>
    <row r="8" spans="1:8">
      <c r="A8" s="21" t="s">
        <v>32</v>
      </c>
      <c r="B8" s="21"/>
      <c r="C8" s="21"/>
      <c r="D8" s="21"/>
      <c r="E8" s="21"/>
      <c r="F8" s="21"/>
      <c r="G8" s="21"/>
      <c r="H8" s="21"/>
    </row>
    <row r="9" spans="1:8" ht="55.9" customHeight="1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25</v>
      </c>
    </row>
    <row r="10" spans="1:8">
      <c r="A10" s="2">
        <v>1</v>
      </c>
      <c r="B10" s="2" t="s">
        <v>11</v>
      </c>
      <c r="C10" s="3">
        <v>4</v>
      </c>
      <c r="D10" s="3">
        <v>8</v>
      </c>
      <c r="E10" s="4"/>
      <c r="F10" s="4"/>
      <c r="G10" s="5"/>
      <c r="H10" s="6">
        <f>C10*D10*G10</f>
        <v>0</v>
      </c>
    </row>
    <row r="11" spans="1:8">
      <c r="A11" s="12"/>
      <c r="B11" s="12"/>
      <c r="C11" s="12"/>
      <c r="D11" s="12"/>
      <c r="E11" s="12"/>
      <c r="F11" s="12"/>
      <c r="G11" s="12"/>
      <c r="H11" s="12"/>
    </row>
    <row r="12" spans="1:8">
      <c r="A12" s="21" t="s">
        <v>30</v>
      </c>
      <c r="B12" s="21"/>
      <c r="C12" s="21"/>
      <c r="D12" s="21"/>
      <c r="E12" s="21"/>
      <c r="F12" s="21"/>
      <c r="G12" s="21"/>
      <c r="H12" s="21"/>
    </row>
    <row r="13" spans="1:8" ht="66" customHeight="1">
      <c r="A13" s="1" t="s">
        <v>4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31</v>
      </c>
      <c r="G13" s="1" t="s">
        <v>16</v>
      </c>
      <c r="H13" s="1" t="s">
        <v>26</v>
      </c>
    </row>
    <row r="14" spans="1:8" ht="24" customHeight="1">
      <c r="A14" s="2">
        <v>1</v>
      </c>
      <c r="B14" s="4"/>
      <c r="C14" s="4"/>
      <c r="D14" s="7">
        <v>180000</v>
      </c>
      <c r="E14" s="8"/>
      <c r="F14" s="9">
        <f>E14*$D$10</f>
        <v>0</v>
      </c>
      <c r="G14" s="10"/>
      <c r="H14" s="11">
        <f>F14*G14</f>
        <v>0</v>
      </c>
    </row>
    <row r="15" spans="1:8" ht="24" customHeight="1">
      <c r="A15" s="2">
        <v>2</v>
      </c>
      <c r="B15" s="4"/>
      <c r="C15" s="4"/>
      <c r="D15" s="7">
        <v>180000</v>
      </c>
      <c r="E15" s="8"/>
      <c r="F15" s="9">
        <f>E15*$D$10</f>
        <v>0</v>
      </c>
      <c r="G15" s="10"/>
      <c r="H15" s="11">
        <f>F15*G15</f>
        <v>0</v>
      </c>
    </row>
    <row r="16" spans="1:8" ht="24" customHeight="1">
      <c r="A16" s="2">
        <v>3</v>
      </c>
      <c r="B16" s="4"/>
      <c r="C16" s="4"/>
      <c r="D16" s="7">
        <v>180000</v>
      </c>
      <c r="E16" s="8"/>
      <c r="F16" s="9">
        <f>E16*$D$10</f>
        <v>0</v>
      </c>
      <c r="G16" s="10"/>
      <c r="H16" s="11">
        <f>F16*G16</f>
        <v>0</v>
      </c>
    </row>
    <row r="17" spans="1:8" ht="24" customHeight="1">
      <c r="A17" s="2">
        <v>4</v>
      </c>
      <c r="B17" s="4"/>
      <c r="C17" s="4"/>
      <c r="D17" s="7">
        <v>180000</v>
      </c>
      <c r="E17" s="8"/>
      <c r="F17" s="9">
        <f>E17*$D$10</f>
        <v>0</v>
      </c>
      <c r="G17" s="10"/>
      <c r="H17" s="11">
        <f>F17*G17</f>
        <v>0</v>
      </c>
    </row>
    <row r="18" spans="1:8" ht="24" customHeight="1">
      <c r="A18" s="2">
        <v>5</v>
      </c>
      <c r="B18" s="4"/>
      <c r="C18" s="4"/>
      <c r="D18" s="7">
        <v>180000</v>
      </c>
      <c r="E18" s="8"/>
      <c r="F18" s="9">
        <f>E18*$D$10</f>
        <v>0</v>
      </c>
      <c r="G18" s="10"/>
      <c r="H18" s="11">
        <f>F18*G18</f>
        <v>0</v>
      </c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21" t="s">
        <v>17</v>
      </c>
      <c r="B20" s="21"/>
      <c r="C20" s="21"/>
      <c r="D20" s="21"/>
      <c r="E20" s="21"/>
      <c r="F20" s="21"/>
      <c r="G20" s="21"/>
      <c r="H20" s="21"/>
    </row>
    <row r="21" spans="1:8">
      <c r="A21" s="18" t="s">
        <v>27</v>
      </c>
      <c r="B21" s="18"/>
      <c r="C21" s="18"/>
      <c r="D21" s="18"/>
      <c r="E21" s="18"/>
      <c r="F21" s="18"/>
      <c r="G21" s="19">
        <f>H10</f>
        <v>0</v>
      </c>
      <c r="H21" s="19"/>
    </row>
    <row r="22" spans="1:8">
      <c r="A22" s="18" t="s">
        <v>28</v>
      </c>
      <c r="B22" s="18"/>
      <c r="C22" s="18"/>
      <c r="D22" s="18"/>
      <c r="E22" s="18"/>
      <c r="F22" s="18"/>
      <c r="G22" s="19">
        <f>SUM(H14:H18)</f>
        <v>0</v>
      </c>
      <c r="H22" s="19"/>
    </row>
    <row r="23" spans="1:8">
      <c r="A23" s="18" t="s">
        <v>18</v>
      </c>
      <c r="B23" s="18"/>
      <c r="C23" s="18"/>
      <c r="D23" s="18"/>
      <c r="E23" s="18"/>
      <c r="F23" s="18"/>
      <c r="G23" s="19">
        <f>G21+G22</f>
        <v>0</v>
      </c>
      <c r="H23" s="19"/>
    </row>
    <row r="24" spans="1:8">
      <c r="A24" s="18" t="s">
        <v>19</v>
      </c>
      <c r="B24" s="18"/>
      <c r="C24" s="18"/>
      <c r="D24" s="18"/>
      <c r="E24" s="18"/>
      <c r="F24" s="18"/>
      <c r="G24" s="15">
        <v>0.22</v>
      </c>
      <c r="H24" s="14">
        <f>G23*G24</f>
        <v>0</v>
      </c>
    </row>
    <row r="25" spans="1:8">
      <c r="A25" s="18" t="s">
        <v>20</v>
      </c>
      <c r="B25" s="18"/>
      <c r="C25" s="18"/>
      <c r="D25" s="18"/>
      <c r="E25" s="18"/>
      <c r="F25" s="18"/>
      <c r="G25" s="20">
        <f>G23+H24</f>
        <v>0</v>
      </c>
      <c r="H25" s="20"/>
    </row>
    <row r="26" spans="1:8">
      <c r="A26" s="12"/>
      <c r="B26" s="12"/>
      <c r="C26" s="12"/>
      <c r="D26" s="12"/>
      <c r="E26" s="12"/>
      <c r="F26" s="12"/>
      <c r="G26" s="12"/>
      <c r="H26" s="12"/>
    </row>
    <row r="27" spans="1:8" ht="34.15" customHeight="1">
      <c r="A27" s="16" t="s">
        <v>21</v>
      </c>
      <c r="B27" s="16"/>
      <c r="C27" s="16"/>
      <c r="D27" s="16"/>
      <c r="E27" s="16"/>
      <c r="F27" s="16"/>
      <c r="G27" s="16"/>
      <c r="H27" s="16"/>
    </row>
    <row r="28" spans="1:8">
      <c r="A28" s="12"/>
      <c r="B28" s="12"/>
      <c r="C28" s="12"/>
      <c r="D28" s="12"/>
      <c r="E28" s="12"/>
      <c r="F28" s="12"/>
      <c r="G28" s="12"/>
      <c r="H28" s="12"/>
    </row>
    <row r="29" spans="1:8">
      <c r="A29" s="13" t="s">
        <v>22</v>
      </c>
      <c r="B29" s="17"/>
      <c r="C29" s="17"/>
      <c r="D29" s="17"/>
      <c r="E29" s="17"/>
      <c r="F29" s="17"/>
      <c r="G29" s="17"/>
      <c r="H29" s="17"/>
    </row>
    <row r="30" spans="1:8">
      <c r="A30" s="13" t="s">
        <v>23</v>
      </c>
      <c r="B30" s="17"/>
      <c r="C30" s="17"/>
      <c r="D30" s="17"/>
      <c r="E30" s="17"/>
      <c r="F30" s="17"/>
      <c r="G30" s="17"/>
      <c r="H30" s="17"/>
    </row>
    <row r="31" spans="1:8">
      <c r="A31" s="13" t="s">
        <v>24</v>
      </c>
      <c r="B31" s="17"/>
      <c r="C31" s="17"/>
      <c r="D31" s="17"/>
      <c r="E31" s="17"/>
      <c r="F31" s="17"/>
      <c r="G31" s="17"/>
      <c r="H31" s="17"/>
    </row>
  </sheetData>
  <mergeCells count="21">
    <mergeCell ref="A1:H1"/>
    <mergeCell ref="A2:H2"/>
    <mergeCell ref="B4:H4"/>
    <mergeCell ref="B5:H5"/>
    <mergeCell ref="B6:H6"/>
    <mergeCell ref="G21:H21"/>
    <mergeCell ref="G22:H22"/>
    <mergeCell ref="G23:H23"/>
    <mergeCell ref="G25:H25"/>
    <mergeCell ref="A8:H8"/>
    <mergeCell ref="A12:H12"/>
    <mergeCell ref="A20:H20"/>
    <mergeCell ref="A21:F21"/>
    <mergeCell ref="A22:F22"/>
    <mergeCell ref="A27:H27"/>
    <mergeCell ref="B29:H29"/>
    <mergeCell ref="B30:H30"/>
    <mergeCell ref="B31:H31"/>
    <mergeCell ref="A23:F23"/>
    <mergeCell ref="A24:F24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Ponudbeni predračun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 Herman</dc:creator>
  <cp:lastModifiedBy>Ines Paradižnik</cp:lastModifiedBy>
  <dcterms:created xsi:type="dcterms:W3CDTF">2026-08-14T05:41:05Z</dcterms:created>
  <dcterms:modified xsi:type="dcterms:W3CDTF">2026-08-21T12:06:39Z</dcterms:modified>
</cp:coreProperties>
</file>